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<sst xmlns="http://schemas.openxmlformats.org/spreadsheetml/2006/main" count="16" uniqueCount="16">
  <si>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správa</t>
  </si>
  <si>
    <t>elektrina</t>
  </si>
  <si>
    <t>pohas</t>
  </si>
  <si>
    <t>oodmena zv</t>
  </si>
  <si>
    <t>upratovanie</t>
  </si>
  <si>
    <t>výťah</t>
  </si>
  <si>
    <t>smeti</t>
  </si>
  <si>
    <t>zimná</t>
  </si>
  <si>
    <t>sv</t>
  </si>
  <si>
    <t>uk</t>
  </si>
  <si>
    <t>vzduchotechnika</t>
  </si>
  <si>
    <t>ddd</t>
  </si>
  <si>
    <t>zrážková</t>
  </si>
  <si>
    <t>ost</t>
  </si>
  <si>
    <t>poist</t>
  </si>
  <si>
    <t>čerpanie FO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</si>
</sst>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Sk-41B];[RED]\-#,##0.00\ [$Sk-41B]"/>
  </numFmts>
  <fonts count="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P26" sqref="P26"/>
    </sheetView>
  </sheetViews>
  <sheetFormatPr defaultColWidth="12.57421875" defaultRowHeight="12.75"/>
  <cols>
    <col min="1" max="2" width="11.421875" style="1" customWidth="1"/>
    <col min="3" max="3" width="10.57421875" style="1" customWidth="1"/>
    <col min="4" max="4" width="11.140625" style="1" customWidth="1"/>
    <col min="5" max="5" width="11.421875" style="1" customWidth="1"/>
    <col min="6" max="6" width="10.57421875" style="1" customWidth="1"/>
    <col min="7" max="7" width="11.421875" style="1" customWidth="1"/>
    <col min="8" max="8" width="10.57421875" style="1" customWidth="1"/>
    <col min="9" max="9" width="11.421875" style="1" customWidth="1"/>
    <col min="10" max="10" width="12.7109375" style="1" customWidth="1"/>
    <col min="11" max="11" width="14.8515625" style="1" customWidth="1"/>
    <col min="12" max="13" width="9.7109375" style="1" customWidth="1"/>
    <col min="14" max="14" width="10.57421875" style="1" customWidth="1"/>
    <col min="15" max="15" width="11.421875" style="1" customWidth="1"/>
    <col min="16" max="16" width="12.7109375" style="1" customWidth="1"/>
    <col min="17" max="16384" width="11.7109375" style="1" customWidth="1"/>
  </cols>
  <sheetData>
    <row r="1" spans="1:15" s="2" customFormat="1" ht="1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0.5">
      <c r="A2" s="1">
        <v>30012</v>
      </c>
      <c r="B2" s="1">
        <v>199987</v>
      </c>
      <c r="C2" s="1">
        <v>6212</v>
      </c>
      <c r="D2" s="1">
        <v>6000</v>
      </c>
      <c r="E2" s="1">
        <v>9642</v>
      </c>
      <c r="F2" s="1">
        <v>17850</v>
      </c>
      <c r="G2" s="1">
        <v>31160</v>
      </c>
      <c r="H2" s="1">
        <v>957.5</v>
      </c>
      <c r="I2" s="1">
        <v>40589</v>
      </c>
      <c r="J2" s="1">
        <v>306886</v>
      </c>
      <c r="K2" s="1">
        <v>4224.5</v>
      </c>
      <c r="L2" s="1">
        <v>1249.5</v>
      </c>
      <c r="M2" s="1">
        <v>1005</v>
      </c>
      <c r="N2" s="1">
        <v>2030</v>
      </c>
      <c r="O2" s="1">
        <v>37465</v>
      </c>
    </row>
    <row r="3" spans="1:15" ht="10.5">
      <c r="A3" s="1">
        <v>30012</v>
      </c>
      <c r="B3" s="1">
        <v>81842</v>
      </c>
      <c r="C3" s="1">
        <v>6212</v>
      </c>
      <c r="D3" s="1">
        <v>15203</v>
      </c>
      <c r="E3" s="1">
        <v>536</v>
      </c>
      <c r="F3" s="1">
        <v>17850</v>
      </c>
      <c r="G3" s="1">
        <v>28880</v>
      </c>
      <c r="H3" s="1">
        <v>957.5</v>
      </c>
      <c r="I3" s="1">
        <v>89241</v>
      </c>
      <c r="J3" s="1">
        <v>293510.5</v>
      </c>
      <c r="N3" s="1">
        <v>58</v>
      </c>
      <c r="O3" s="1">
        <v>37465</v>
      </c>
    </row>
    <row r="4" spans="1:15" ht="10.5">
      <c r="A4" s="1">
        <v>30012</v>
      </c>
      <c r="B4" s="1">
        <v>106202</v>
      </c>
      <c r="D4" s="1">
        <v>7632</v>
      </c>
      <c r="E4" s="1">
        <v>15179</v>
      </c>
      <c r="F4" s="1">
        <v>17850</v>
      </c>
      <c r="G4" s="1">
        <v>33820</v>
      </c>
      <c r="H4" s="1">
        <v>395</v>
      </c>
      <c r="I4" s="1">
        <v>132487</v>
      </c>
      <c r="J4" s="1">
        <v>269525.8</v>
      </c>
      <c r="N4" s="1">
        <v>58</v>
      </c>
      <c r="O4" s="1">
        <v>37465</v>
      </c>
    </row>
    <row r="5" spans="1:14" ht="10.5">
      <c r="A5" s="1">
        <v>30012</v>
      </c>
      <c r="D5" s="1">
        <v>7632</v>
      </c>
      <c r="E5" s="1">
        <v>15179</v>
      </c>
      <c r="F5" s="1">
        <v>17850</v>
      </c>
      <c r="G5" s="1">
        <v>28880</v>
      </c>
      <c r="H5" s="1">
        <v>3450.7</v>
      </c>
      <c r="I5" s="1">
        <v>134009</v>
      </c>
      <c r="J5" s="1">
        <v>205412.9</v>
      </c>
      <c r="N5" s="1">
        <v>178</v>
      </c>
    </row>
    <row r="6" spans="1:14" ht="10.5">
      <c r="A6" s="1">
        <v>30012</v>
      </c>
      <c r="E6" s="1">
        <v>15179</v>
      </c>
      <c r="G6" s="1">
        <v>31160</v>
      </c>
      <c r="H6" s="1">
        <v>2818.7</v>
      </c>
      <c r="J6" s="1">
        <v>204951.7</v>
      </c>
      <c r="N6" s="1">
        <v>1679</v>
      </c>
    </row>
    <row r="7" spans="1:14" ht="10.5">
      <c r="A7" s="1">
        <v>30012</v>
      </c>
      <c r="E7" s="1">
        <v>15179</v>
      </c>
      <c r="G7" s="1">
        <v>31160</v>
      </c>
      <c r="J7" s="1">
        <v>190191.8</v>
      </c>
      <c r="N7" s="1">
        <v>1547</v>
      </c>
    </row>
    <row r="8" spans="1:14" ht="10.5">
      <c r="A8" s="1">
        <v>30012</v>
      </c>
      <c r="E8" s="1">
        <v>15179</v>
      </c>
      <c r="G8" s="1">
        <v>31540</v>
      </c>
      <c r="J8" s="1">
        <v>195265.5</v>
      </c>
      <c r="N8" s="1">
        <v>387</v>
      </c>
    </row>
    <row r="9" spans="1:14" ht="10.5">
      <c r="A9" s="1">
        <v>30012</v>
      </c>
      <c r="E9" s="1">
        <v>15179</v>
      </c>
      <c r="G9" s="1">
        <v>31160</v>
      </c>
      <c r="J9" s="1">
        <v>193420.6</v>
      </c>
      <c r="N9" s="1">
        <v>339.6</v>
      </c>
    </row>
    <row r="10" spans="1:14" ht="10.5">
      <c r="A10" s="1">
        <v>30012</v>
      </c>
      <c r="E10" s="1">
        <v>15179</v>
      </c>
      <c r="G10" s="1">
        <v>31160</v>
      </c>
      <c r="J10" s="1">
        <v>206335.4</v>
      </c>
      <c r="N10" s="1">
        <v>739</v>
      </c>
    </row>
    <row r="11" spans="1:14" ht="10.5">
      <c r="A11" s="1">
        <v>30012</v>
      </c>
      <c r="E11" s="1">
        <v>-4554</v>
      </c>
      <c r="G11" s="1">
        <v>31540</v>
      </c>
      <c r="J11" s="1">
        <v>244158.3</v>
      </c>
      <c r="N11" s="1">
        <v>4219.8</v>
      </c>
    </row>
    <row r="12" spans="1:14" ht="10.5">
      <c r="A12" s="1">
        <v>30012</v>
      </c>
      <c r="E12" s="1">
        <v>14900</v>
      </c>
      <c r="G12" s="1">
        <v>31160</v>
      </c>
      <c r="J12" s="1">
        <v>327642.60000000003</v>
      </c>
      <c r="N12" s="1">
        <v>3253</v>
      </c>
    </row>
    <row r="13" spans="1:14" ht="10.5">
      <c r="A13" s="1">
        <v>30012</v>
      </c>
      <c r="E13" s="1">
        <v>18966</v>
      </c>
      <c r="J13" s="1">
        <v>328565</v>
      </c>
      <c r="N13" s="1">
        <v>4946</v>
      </c>
    </row>
    <row r="14" spans="5:14" ht="10.5">
      <c r="E14" s="1">
        <v>18966</v>
      </c>
      <c r="J14" s="1">
        <v>-6352.5</v>
      </c>
      <c r="N14" s="1">
        <v>912</v>
      </c>
    </row>
    <row r="15" ht="10.5">
      <c r="N15" s="1">
        <v>2071.2</v>
      </c>
    </row>
    <row r="16" ht="10.5">
      <c r="N16" s="1">
        <v>718</v>
      </c>
    </row>
    <row r="17" ht="10.5">
      <c r="N17" s="1">
        <v>7875.6</v>
      </c>
    </row>
    <row r="18" ht="10.5">
      <c r="N18" s="1">
        <v>4966</v>
      </c>
    </row>
    <row r="19" ht="10.5">
      <c r="N19" s="1">
        <v>6918.3</v>
      </c>
    </row>
    <row r="26" spans="1:16" ht="10.5">
      <c r="A26" s="1">
        <f aca="true" t="shared" si="0" ref="A26:O26">SUM(A2:A25)</f>
        <v>360144</v>
      </c>
      <c r="B26" s="1">
        <f t="shared" si="0"/>
        <v>388031</v>
      </c>
      <c r="C26" s="1">
        <f t="shared" si="0"/>
        <v>12424</v>
      </c>
      <c r="D26" s="1">
        <f t="shared" si="0"/>
        <v>36467</v>
      </c>
      <c r="E26" s="1">
        <f t="shared" si="0"/>
        <v>164709</v>
      </c>
      <c r="F26" s="1">
        <f t="shared" si="0"/>
        <v>71400</v>
      </c>
      <c r="G26" s="1">
        <f t="shared" si="0"/>
        <v>341620</v>
      </c>
      <c r="H26" s="1">
        <f t="shared" si="0"/>
        <v>8579.400000000001</v>
      </c>
      <c r="I26" s="1">
        <f t="shared" si="0"/>
        <v>396326</v>
      </c>
      <c r="J26" s="1">
        <f t="shared" si="0"/>
        <v>2959513.6</v>
      </c>
      <c r="K26" s="1">
        <f t="shared" si="0"/>
        <v>4224.5</v>
      </c>
      <c r="L26" s="1">
        <f t="shared" si="0"/>
        <v>1249.5</v>
      </c>
      <c r="M26" s="1">
        <f t="shared" si="0"/>
        <v>1005</v>
      </c>
      <c r="N26" s="1">
        <f t="shared" si="0"/>
        <v>42895.50000000001</v>
      </c>
      <c r="O26" s="1">
        <f t="shared" si="0"/>
        <v>112395</v>
      </c>
      <c r="P26" s="1">
        <f>SUM(A26:O26)-B26</f>
        <v>4512952.5</v>
      </c>
    </row>
    <row r="40" ht="10.5">
      <c r="A40" s="2" t="s">
        <v>15</v>
      </c>
    </row>
    <row r="41" ht="10.5">
      <c r="A41" s="1">
        <v>1839</v>
      </c>
    </row>
    <row r="42" ht="10.5">
      <c r="A42" s="1">
        <v>2713</v>
      </c>
    </row>
    <row r="43" ht="10.5">
      <c r="A43" s="1">
        <v>65110</v>
      </c>
    </row>
    <row r="44" ht="10.5">
      <c r="A44" s="1">
        <v>5086</v>
      </c>
    </row>
    <row r="45" ht="10.5">
      <c r="A45" s="1">
        <v>8849</v>
      </c>
    </row>
    <row r="46" ht="10.5">
      <c r="A46" s="1">
        <v>1226</v>
      </c>
    </row>
    <row r="47" ht="10.5">
      <c r="A47" s="1">
        <v>3461</v>
      </c>
    </row>
    <row r="48" ht="10.5">
      <c r="A48" s="1">
        <v>1690</v>
      </c>
    </row>
    <row r="49" ht="10.5">
      <c r="A49" s="1">
        <v>2654</v>
      </c>
    </row>
    <row r="50" ht="10.5">
      <c r="A50" s="1">
        <v>762</v>
      </c>
    </row>
    <row r="51" ht="10.5">
      <c r="A51" s="1">
        <v>1226</v>
      </c>
    </row>
    <row r="52" ht="10.5">
      <c r="A52" s="1">
        <v>2368</v>
      </c>
    </row>
    <row r="53" ht="10.5">
      <c r="A53" s="1">
        <v>3797</v>
      </c>
    </row>
    <row r="54" ht="10.5">
      <c r="A54" s="1">
        <v>2832</v>
      </c>
    </row>
    <row r="55" ht="10.5">
      <c r="A55" s="1">
        <v>66038</v>
      </c>
    </row>
    <row r="56" ht="10.5">
      <c r="A56" s="1">
        <v>762</v>
      </c>
    </row>
    <row r="57" ht="10.5">
      <c r="A57" s="1">
        <v>2606</v>
      </c>
    </row>
    <row r="58" ht="10.5">
      <c r="A58" s="1">
        <v>3070.2</v>
      </c>
    </row>
    <row r="59" ht="10.5">
      <c r="A59" s="1">
        <v>16541</v>
      </c>
    </row>
    <row r="60" ht="10.5">
      <c r="A60" s="1">
        <v>530</v>
      </c>
    </row>
    <row r="61" ht="10.5">
      <c r="A61" s="1">
        <v>3307</v>
      </c>
    </row>
    <row r="62" ht="10.5">
      <c r="A62" s="1">
        <v>2042.4</v>
      </c>
    </row>
    <row r="63" ht="10.5">
      <c r="A63" s="1">
        <v>17050</v>
      </c>
    </row>
    <row r="65" ht="10.5">
      <c r="A65" s="1">
        <f>SUM(A41:A64)</f>
        <v>215559.6</v>
      </c>
    </row>
  </sheetData>
  <printOptions/>
  <pageMargins left="0.7875" right="0.7875" top="0.7875" bottom="0.7875" header="0.09861111111111112" footer="0.09861111111111112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" sqref="K2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gabika</cp:lastModifiedBy>
  <cp:lastPrinted>1601-01-01T00:06:31Z</cp:lastPrinted>
  <dcterms:created xsi:type="dcterms:W3CDTF">2008-05-27T12:19:20Z</dcterms:created>
  <dcterms:modified xsi:type="dcterms:W3CDTF">2008-06-19T15:54:11Z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-911461191</vt:i4>
  </property>
  <property fmtid="{D5CDD505-2E9C-101B-9397-08002B2CF9AE}" pid="4" name="_NewReviewCyc">
    <vt:lpwstr/>
  </property>
  <property fmtid="{D5CDD505-2E9C-101B-9397-08002B2CF9AE}" pid="5" name="_EmailSubje">
    <vt:lpwstr>Zapisnica zo zhromazdenia</vt:lpwstr>
  </property>
  <property fmtid="{D5CDD505-2E9C-101B-9397-08002B2CF9AE}" pid="6" name="_AuthorEma">
    <vt:lpwstr>ivan.tarapcik@asseco.sk</vt:lpwstr>
  </property>
  <property fmtid="{D5CDD505-2E9C-101B-9397-08002B2CF9AE}" pid="7" name="_AuthorEmailDisplayNa">
    <vt:lpwstr>TARAPČÍK Ivan</vt:lpwstr>
  </property>
</Properties>
</file>